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<sst xmlns="http://schemas.openxmlformats.org/spreadsheetml/2006/main" count="33" uniqueCount="33">
  <si>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</si>
  <si>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TVT160</t>
  </si>
  <si>
    <t xml:space="preserve">U</t>
  </si>
  <si>
    <t xml:space="preserve">Équipement d'air conditionné avec unité intérieure de plafond avec distribution non gainée, système air-air split 1x1.</t>
  </si>
  <si>
    <r>
      <rPr>
        <sz val="8.25"/>
        <color rgb="FF000000"/>
        <rFont val="Arial"/>
        <family val="2"/>
      </rPr>
      <t xml:space="preserve">Équipement d'air conditionné, système air-air split 1x1, pompe à chaleur, gamme Sky Air, série Alpha, modèle ZHAG71A "DAIKIN", puissance frigorifique nominale 6,8 kW (température de bulbe sec à l'intérieur 27°C, température de bulbe humide à l'intérieur 19°C, température de bulbe sec à l'extérieur 35°C), puissance calorifique nominale 7,5 kW (température de bulbe sec à l'intérieur 20°C, température de bulbe sec à l'extérieur 7°C, température de bulbe humide à l'extérieur 6°C), diamètre de connexion du tuyau de liquide 3/8", diamètre de connexion du tuyau de gaz 5/8", alimentation monophasée (230V/50Hz), SEER 7,11 (classe A++), SCOP 4,32 (classe A+), consommation d'énergie annuelle de saison en refroidissement 335 kWh, consommation d'énergie annuelle de saison en chauffage 1523 kWh, constitué d'une unité intérieure de plafond avec distribution non gainable FHA71A9, avec, débit d'air en refroidissement à élevée/moyenne/faible vitesse: 20,5/17/14 m³/min, débit d'air en chauffage à élevée/moyenne/faible vitesse: 20,5/17/14 m³/min, dimensions 235x1270x690 mm, poids 32 kg, pression sonore en refroidissement à élevée/moyenne/faible vitesse: 38/36/34 dBA, pression sonore en chauffage à élevée/moyenne/faible vitesse: 38/36/34 dBA, puissance sonore 55 dBA, avec signal de nettoyage de filtre, filtre d'air de succion et pompe de drainage, contrôle à distance multifonction, couleur blanche, Madoka BRC1H52W,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 et une unité extérieure RZAG71NV1, débit d'air en refroidissement 68 m³/min, débit d'air en chauffage 75 m³/min, gaz réfrigérant R-32, compresseur swing, dimensions 870x1100x460 mm, poids 81 kg, pression sonore en refroidissement 46 dBA, pression sonore en chauffage 48 dBA, puissance sonore 64 dBA, longueur maximale de la tuyauterie 55 m, différence maximale de hauteur entre l'unité extérieure et l'unité intérieure 30 m.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</si>
  <si>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</si>
  <si>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</si>
  <si>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</si>
  <si>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</si>
  <si>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</si>
  <si>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</si>
  <si>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mt42dai034aa</t>
  </si>
  <si>
    <t xml:space="preserve">Équipement d'air conditionné, système air-air split 1x1, pompe à chaleur, gamme Sky Air, série Alpha, modèle ZHAG71A "DAIKIN", puissance frigorifique nominale 6,8 kW (température de bulbe sec à l'intérieur 27°C, température de bulbe humide à l'intérieur 19°C, température de bulbe sec à l'extérieur 35°C), puissance calorifique nominale 7,5 kW (température de bulbe sec à l'intérieur 20°C, température de bulbe sec à l'extérieur 7°C, température de bulbe humide à l'extérieur 6°C), diamètre de connexion du tuyau de liquide 3/8", diamètre de connexion du tuyau de gaz 5/8", alimentation monophasée (230V/50Hz), SEER 7,11 (classe A++), SCOP 4,32 (classe A+), consommation d'énergie annuelle de saison en refroidissement 335 kWh, consommation d'énergie annuelle de saison en chauffage 1523 kWh, constitué d'une unité intérieure de plafond avec distribution non gainable FHA71A9, avec, débit d'air en refroidissement à élevée/moyenne/faible vitesse: 20,5/17/14 m³/min, débit d'air en chauffage à élevée/moyenne/faible vitesse: 20,5/17/14 m³/min, dimensions 235x1270x690 mm, poids 32 kg, pression sonore en refroidissement à élevée/moyenne/faible vitesse: 38/36/34 dBA, pression sonore en chauffage à élevée/moyenne/faible vitesse: 38/36/34 dBA, puissance sonore 55 dBA, avec signal de nettoyage de filtre, filtre d'air de succion et pompe de drainage, contrôle à distance multifonction, couleur blanche, Madoka BRC1H52W,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 et une unité extérieure RZAG71NV1, débit d'air en refroidissement 68 m³/min, débit d'air en chauffage 75 m³/min, gaz réfrigérant R-32, compresseur swing, dimensions 870x1100x460 mm, poids 81 kg, pression sonore en refroidissement 46 dBA, pression sonore en chauffage 48 dBA, puissance sonore 64 dBA, longueur maximale de la tuyauterie 55 m, différence maximale de hauteur entre l'unité extérieure et l'unité intérieure 30 m.</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</si>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</sst>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65.50" thickBot="1" customHeight="1">
      <c r="A9" s="7" t="s">
        <v>11</v>
      </c>
      <c r="B9" s="7"/>
      <c r="C9" s="7" t="s">
        <v>12</v>
      </c>
      <c r="D9" s="9">
        <v>1</v>
      </c>
      <c r="E9" s="11" t="s">
        <v>13</v>
      </c>
      <c r="F9" s="13">
        <v>4204</v>
      </c>
      <c r="G9" s="13">
        <f ca="1">ROUND(INDIRECT(ADDRESS(ROW()+(0), COLUMN()+(-3), 1))*INDIRECT(ADDRESS(ROW()+(0), COLUMN()+(-1), 1)), 2)</f>
        <v>4204</v>
      </c>
    </row>
    <row r="10" spans="1:7" ht="13.50" thickBot="1" customHeight="1">
      <c r="A10" s="14" t="s">
        <v>14</v>
      </c>
      <c r="B10" s="14"/>
      <c r="C10" s="14" t="s">
        <v>15</v>
      </c>
      <c r="D10" s="15">
        <v>3</v>
      </c>
      <c r="E10" s="16" t="s">
        <v>16</v>
      </c>
      <c r="F10" s="17">
        <v>0.8</v>
      </c>
      <c r="G10" s="17">
        <f ca="1">ROUND(INDIRECT(ADDRESS(ROW()+(0), COLUMN()+(-3), 1))*INDIRECT(ADDRESS(ROW()+(0), COLUMN()+(-1), 1)), 2)</f>
        <v>2.4</v>
      </c>
    </row>
    <row r="11" spans="1:7" ht="66.00" thickBot="1" customHeight="1">
      <c r="A11" s="14" t="s">
        <v>17</v>
      </c>
      <c r="B11" s="14"/>
      <c r="C11" s="14" t="s">
        <v>18</v>
      </c>
      <c r="D11" s="15">
        <v>3</v>
      </c>
      <c r="E11" s="16" t="s">
        <v>19</v>
      </c>
      <c r="F11" s="17">
        <v>1.23</v>
      </c>
      <c r="G11" s="17">
        <f ca="1">ROUND(INDIRECT(ADDRESS(ROW()+(0), COLUMN()+(-3), 1))*INDIRECT(ADDRESS(ROW()+(0), COLUMN()+(-1), 1)), 2)</f>
        <v>3.69</v>
      </c>
    </row>
    <row r="12" spans="1:7" ht="24.00" thickBot="1" customHeight="1">
      <c r="A12" s="14" t="s">
        <v>20</v>
      </c>
      <c r="B12" s="14"/>
      <c r="C12" s="14" t="s">
        <v>21</v>
      </c>
      <c r="D12" s="15">
        <v>1</v>
      </c>
      <c r="E12" s="16" t="s">
        <v>22</v>
      </c>
      <c r="F12" s="17">
        <v>18.9</v>
      </c>
      <c r="G12" s="17">
        <f ca="1">ROUND(INDIRECT(ADDRESS(ROW()+(0), COLUMN()+(-3), 1))*INDIRECT(ADDRESS(ROW()+(0), COLUMN()+(-1), 1)), 2)</f>
        <v>18.9</v>
      </c>
    </row>
    <row r="13" spans="1:7" ht="13.50" thickBot="1" customHeight="1">
      <c r="A13" s="14" t="s">
        <v>23</v>
      </c>
      <c r="B13" s="14"/>
      <c r="C13" s="14" t="s">
        <v>24</v>
      </c>
      <c r="D13" s="15">
        <v>2.147</v>
      </c>
      <c r="E13" s="16" t="s">
        <v>25</v>
      </c>
      <c r="F13" s="17">
        <v>30.2</v>
      </c>
      <c r="G13" s="17">
        <f ca="1">ROUND(INDIRECT(ADDRESS(ROW()+(0), COLUMN()+(-3), 1))*INDIRECT(ADDRESS(ROW()+(0), COLUMN()+(-1), 1)), 2)</f>
        <v>64.84</v>
      </c>
    </row>
    <row r="14" spans="1:7" ht="13.50" thickBot="1" customHeight="1">
      <c r="A14" s="14" t="s">
        <v>26</v>
      </c>
      <c r="B14" s="14"/>
      <c r="C14" s="18" t="s">
        <v>27</v>
      </c>
      <c r="D14" s="19">
        <v>2.147</v>
      </c>
      <c r="E14" s="20" t="s">
        <v>28</v>
      </c>
      <c r="F14" s="21">
        <v>25.99</v>
      </c>
      <c r="G14" s="21">
        <f ca="1">ROUND(INDIRECT(ADDRESS(ROW()+(0), COLUMN()+(-3), 1))*INDIRECT(ADDRESS(ROW()+(0), COLUMN()+(-1), 1)), 2)</f>
        <v>55.8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4349.63</v>
      </c>
      <c r="G15" s="24">
        <f ca="1">ROUND(INDIRECT(ADDRESS(ROW()+(0), COLUMN()+(-3), 1))*INDIRECT(ADDRESS(ROW()+(0), COLUMN()+(-1), 1))/100, 2)</f>
        <v>86.99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4436.62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