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<sst xmlns="http://schemas.openxmlformats.org/spreadsheetml/2006/main" count="33" uniqueCount="33">
  <si>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</si>
  <si>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</si>
  <si>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</si>
  <si>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</si>
  <si>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pour chauffage, modèle D2TND024A4A "DAIKIN", pour gaz naturel et propane, puissance utile de 3,1 à 24 kW (50/30°C), dimensions 590x400x256 mm, émission de NOx classe 6, efficacité énergétique classe A en chauffage, efficacité énergétique classe A+ en chauffage avec thermostat modulant,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 Accessoires: kit standard d'évacuation des fumées, modèle DRWTER60100AA; kit de vannes, modèle DRVALVEKIT1AA.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</si>
  <si>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</si>
  <si>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</si>
  <si>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</si>
  <si>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</si>
  <si>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</si>
  <si>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</si>
  <si>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mt38dai015a</t>
  </si>
  <si>
    <t xml:space="preserve">Chaudière mural, à condensation, pour chauffage, modèle D2TND024A4A "DAIKIN", pour gaz naturel et propane, puissance utile de 3,1 à 24 kW (50/30°C), dimensions 590x400x256 mm, émission de NOx classe 6, efficacité énergétique classe A en chauffage, efficacité énergétique classe A+ en chauffage avec thermostat modulant,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t>
  </si>
  <si>
    <t xml:space="preserve">U</t>
  </si>
  <si>
    <t xml:space="preserve">mt38dai002a</t>
  </si>
  <si>
    <t xml:space="preserve">Kit standard d'évacuation des fumées, modèle DRWTER60100AA "DAIKIN", pour chaudière mural.</t>
  </si>
  <si>
    <t xml:space="preserve">U</t>
  </si>
  <si>
    <t xml:space="preserve">mt38dai001b</t>
  </si>
  <si>
    <t xml:space="preserve">Kit de vannes, modèle DRVALVEKIT1AA "DAIKIN", pour chaudière mural.</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</si>
  <si>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</si>
  <si>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</si>
  <si>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</si>
  <si>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</si>
  <si>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</si>
  <si>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</si>
  <si>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</si>
  <si>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</si>
  <si>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</si>
  <si>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</si>
  <si>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</si>
  <si>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</si>
  <si>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2.985,74€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</si>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</sst>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2691</v>
      </c>
      <c r="G9" s="13">
        <f ca="1">ROUND(INDIRECT(ADDRESS(ROW()+(0), COLUMN()+(-3), 1))*INDIRECT(ADDRESS(ROW()+(0), COLUMN()+(-1), 1)), 2)</f>
        <v>2691</v>
      </c>
    </row>
    <row r="10" spans="1:7" ht="24.00" thickBot="1" customHeight="1">
      <c r="A10" s="14" t="s">
        <v>14</v>
      </c>
      <c r="B10" s="14"/>
      <c r="C10" s="14" t="s">
        <v>15</v>
      </c>
      <c r="D10" s="15">
        <v>1</v>
      </c>
      <c r="E10" s="16" t="s">
        <v>16</v>
      </c>
      <c r="F10" s="17">
        <v>94</v>
      </c>
      <c r="G10" s="17">
        <f ca="1">ROUND(INDIRECT(ADDRESS(ROW()+(0), COLUMN()+(-3), 1))*INDIRECT(ADDRESS(ROW()+(0), COLUMN()+(-1), 1)), 2)</f>
        <v>94</v>
      </c>
    </row>
    <row r="11" spans="1:7" ht="13.50" thickBot="1" customHeight="1">
      <c r="A11" s="14" t="s">
        <v>17</v>
      </c>
      <c r="B11" s="14"/>
      <c r="C11" s="14" t="s">
        <v>18</v>
      </c>
      <c r="D11" s="15">
        <v>1</v>
      </c>
      <c r="E11" s="16" t="s">
        <v>19</v>
      </c>
      <c r="F11" s="17">
        <v>111</v>
      </c>
      <c r="G11" s="17">
        <f ca="1">ROUND(INDIRECT(ADDRESS(ROW()+(0), COLUMN()+(-3), 1))*INDIRECT(ADDRESS(ROW()+(0), COLUMN()+(-1), 1)), 2)</f>
        <v>111</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3.267</v>
      </c>
      <c r="E13" s="16" t="s">
        <v>25</v>
      </c>
      <c r="F13" s="17">
        <v>30.2</v>
      </c>
      <c r="G13" s="17">
        <f ca="1">ROUND(INDIRECT(ADDRESS(ROW()+(0), COLUMN()+(-3), 1))*INDIRECT(ADDRESS(ROW()+(0), COLUMN()+(-1), 1)), 2)</f>
        <v>98.66</v>
      </c>
    </row>
    <row r="14" spans="1:7" ht="13.50" thickBot="1" customHeight="1">
      <c r="A14" s="14" t="s">
        <v>26</v>
      </c>
      <c r="B14" s="14"/>
      <c r="C14" s="18" t="s">
        <v>27</v>
      </c>
      <c r="D14" s="19">
        <v>3.267</v>
      </c>
      <c r="E14" s="20" t="s">
        <v>28</v>
      </c>
      <c r="F14" s="21">
        <v>25.99</v>
      </c>
      <c r="G14" s="21">
        <f ca="1">ROUND(INDIRECT(ADDRESS(ROW()+(0), COLUMN()+(-3), 1))*INDIRECT(ADDRESS(ROW()+(0), COLUMN()+(-1), 1)), 2)</f>
        <v>84.91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3081.25</v>
      </c>
      <c r="G15" s="24">
        <f ca="1">ROUND(INDIRECT(ADDRESS(ROW()+(0), COLUMN()+(-3), 1))*INDIRECT(ADDRESS(ROW()+(0), COLUMN()+(-1), 1))/100, 2)</f>
        <v>61.63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3142.88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