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<sst xmlns="http://schemas.openxmlformats.org/spreadsheetml/2006/main" count="27" uniqueCount="27">
  <si>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</si>
  <si>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TVP110</t>
  </si>
  <si>
    <t xml:space="preserve">U</t>
  </si>
  <si>
    <t xml:space="preserve">Unité air-eau, pompe à chaleur aérothermique, pour chauffage.</t>
  </si>
  <si>
    <r>
      <rPr>
        <sz val="8.25"/>
        <color rgb="FF000000"/>
        <rFont val="Arial"/>
        <family val="2"/>
      </rPr>
      <t xml:space="preserve">Pompe à chaleur aérothermique, air-eau, pour chauffage, série Altherma 3 M, modèle EDLA09D3V3 "DAIKIN",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 Régulation: chronothermostat multifonction, modèle Madoka BRC1HHDW.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</si>
  <si>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</si>
  <si>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</si>
  <si>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</si>
  <si>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</si>
  <si>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</si>
  <si>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</si>
  <si>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mt42dai322e</t>
  </si>
  <si>
    <t xml:space="preserve">Pompe à chaleur aérothermique, air-eau, pour chauffage, série Altherma 3 M, modèle EDLA09D3V3 "DAIKIN",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t>
  </si>
  <si>
    <t xml:space="preserve">U</t>
  </si>
  <si>
    <t xml:space="preserve">mt42dai513a</t>
  </si>
  <si>
    <t xml:space="preserve">Chronothermostat multifonction, modèle Madoka BRC1HHDW "DAIKIN", couleur blanche, avec programmation hebdomadaire, gestion du chauffage, du refroidissement et de la production d'E.C.S., ajustement de la température de consigne, lecture de la température de l'accumulateur d'E.C.S. et fonctions avancées à l'aide de l'App pour smartphone avec connectivité Bluetooth Low Energy (BLE).</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</si>
  <si>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</si>
  <si>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</si>
  <si>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</si>
  <si>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</si>
  <si>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</si>
  <si>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</si>
  <si>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</si>
  <si>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Frais de chantier des unités d'ouvrage</t>
  </si>
  <si>
    <t xml:space="preserve">%</t>
  </si>
  <si>
    <t xml:space="preserve">Coût d'entretien décennal: 4.843,97€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</si>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</sst>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7179</v>
      </c>
      <c r="G9" s="13">
        <f ca="1">ROUND(INDIRECT(ADDRESS(ROW()+(0), COLUMN()+(-3), 1))*INDIRECT(ADDRESS(ROW()+(0), COLUMN()+(-1), 1)), 2)</f>
        <v>7179</v>
      </c>
    </row>
    <row r="10" spans="1:7" ht="55.50" thickBot="1" customHeight="1">
      <c r="A10" s="14" t="s">
        <v>14</v>
      </c>
      <c r="B10" s="14"/>
      <c r="C10" s="14" t="s">
        <v>15</v>
      </c>
      <c r="D10" s="15">
        <v>1</v>
      </c>
      <c r="E10" s="16" t="s">
        <v>16</v>
      </c>
      <c r="F10" s="17">
        <v>209</v>
      </c>
      <c r="G10" s="17">
        <f ca="1">ROUND(INDIRECT(ADDRESS(ROW()+(0), COLUMN()+(-3), 1))*INDIRECT(ADDRESS(ROW()+(0), COLUMN()+(-1), 1)), 2)</f>
        <v>209</v>
      </c>
    </row>
    <row r="11" spans="1:7" ht="13.50" thickBot="1" customHeight="1">
      <c r="A11" s="14" t="s">
        <v>17</v>
      </c>
      <c r="B11" s="14"/>
      <c r="C11" s="14" t="s">
        <v>18</v>
      </c>
      <c r="D11" s="15">
        <v>2</v>
      </c>
      <c r="E11" s="16" t="s">
        <v>19</v>
      </c>
      <c r="F11" s="17">
        <v>12.15</v>
      </c>
      <c r="G11" s="17">
        <f ca="1">ROUND(INDIRECT(ADDRESS(ROW()+(0), COLUMN()+(-3), 1))*INDIRECT(ADDRESS(ROW()+(0), COLUMN()+(-1), 1)), 2)</f>
        <v>24.3</v>
      </c>
    </row>
    <row r="12" spans="1:7" ht="24.00" thickBot="1" customHeight="1">
      <c r="A12" s="14" t="s">
        <v>20</v>
      </c>
      <c r="B12" s="14"/>
      <c r="C12" s="18" t="s">
        <v>21</v>
      </c>
      <c r="D12" s="19">
        <v>1</v>
      </c>
      <c r="E12" s="20" t="s">
        <v>22</v>
      </c>
      <c r="F12" s="21">
        <v>8</v>
      </c>
      <c r="G12" s="21">
        <f ca="1">ROUND(INDIRECT(ADDRESS(ROW()+(0), COLUMN()+(-3), 1))*INDIRECT(ADDRESS(ROW()+(0), COLUMN()+(-1), 1)), 2)</f>
        <v>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7420.3</v>
      </c>
      <c r="G13" s="24">
        <f ca="1">ROUND(INDIRECT(ADDRESS(ROW()+(0), COLUMN()+(-3), 1))*INDIRECT(ADDRESS(ROW()+(0), COLUMN()+(-1), 1))/100, 2)</f>
        <v>148.41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7568.71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