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<sst xmlns="http://schemas.openxmlformats.org/spreadsheetml/2006/main" count="30" uniqueCount="30">
  <si>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</si>
  <si>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TVK180</t>
  </si>
  <si>
    <t xml:space="preserve">U</t>
  </si>
  <si>
    <t xml:space="preserve">Équipement d'air conditionné, pompe à chaleur, pour système VRV-IV Indoor, pour gaz R-410A.</t>
  </si>
  <si>
    <r>
      <rPr>
        <sz val="8.25"/>
        <color rgb="FF000000"/>
        <rFont val="Arial"/>
        <family val="2"/>
      </rPr>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 Comprend les éléments antivibratoires de sol pour l'appui du module compresseur et les éléments pour la suspension au plafond du module échangeur de chaleur.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</si>
  <si>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</si>
  <si>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</si>
  <si>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</si>
  <si>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</si>
  <si>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</si>
  <si>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</si>
  <si>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mt42dai005a</t>
  </si>
  <si>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</si>
  <si>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</si>
  <si>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</si>
  <si>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</si>
  <si>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</si>
  <si>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</si>
  <si>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</si>
  <si>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</si>
  <si>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</si>
  <si>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</si>
  <si>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</si>
  <si>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</si>
  <si>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</si>
  <si>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</si>
  <si>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</si>
  <si>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</si>
  <si>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4.132,23€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</si>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</sst>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65.50" thickBot="1" customHeight="1">
      <c r="A9" s="7" t="s">
        <v>11</v>
      </c>
      <c r="B9" s="7"/>
      <c r="C9" s="7" t="s">
        <v>12</v>
      </c>
      <c r="D9" s="9">
        <v>1</v>
      </c>
      <c r="E9" s="11" t="s">
        <v>13</v>
      </c>
      <c r="F9" s="13">
        <v>11319</v>
      </c>
      <c r="G9" s="13">
        <f ca="1">ROUND(INDIRECT(ADDRESS(ROW()+(0), COLUMN()+(-3), 1))*INDIRECT(ADDRESS(ROW()+(0), COLUMN()+(-1), 1)), 2)</f>
        <v>11319</v>
      </c>
    </row>
    <row r="10" spans="1:7" ht="24.00" thickBot="1" customHeight="1">
      <c r="A10" s="14" t="s">
        <v>14</v>
      </c>
      <c r="B10" s="14"/>
      <c r="C10" s="14" t="s">
        <v>15</v>
      </c>
      <c r="D10" s="15">
        <v>1</v>
      </c>
      <c r="E10" s="16" t="s">
        <v>16</v>
      </c>
      <c r="F10" s="17">
        <v>8</v>
      </c>
      <c r="G10" s="17">
        <f ca="1">ROUND(INDIRECT(ADDRESS(ROW()+(0), COLUMN()+(-3), 1))*INDIRECT(ADDRESS(ROW()+(0), COLUMN()+(-1), 1)), 2)</f>
        <v>8</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4.02</v>
      </c>
      <c r="E12" s="16" t="s">
        <v>22</v>
      </c>
      <c r="F12" s="17">
        <v>30.2</v>
      </c>
      <c r="G12" s="17">
        <f ca="1">ROUND(INDIRECT(ADDRESS(ROW()+(0), COLUMN()+(-3), 1))*INDIRECT(ADDRESS(ROW()+(0), COLUMN()+(-1), 1)), 2)</f>
        <v>121.4</v>
      </c>
    </row>
    <row r="13" spans="1:7" ht="13.50" thickBot="1" customHeight="1">
      <c r="A13" s="14" t="s">
        <v>23</v>
      </c>
      <c r="B13" s="14"/>
      <c r="C13" s="18" t="s">
        <v>24</v>
      </c>
      <c r="D13" s="19">
        <v>4.02</v>
      </c>
      <c r="E13" s="20" t="s">
        <v>25</v>
      </c>
      <c r="F13" s="21">
        <v>25.99</v>
      </c>
      <c r="G13" s="21">
        <f ca="1">ROUND(INDIRECT(ADDRESS(ROW()+(0), COLUMN()+(-3), 1))*INDIRECT(ADDRESS(ROW()+(0), COLUMN()+(-1), 1)), 2)</f>
        <v>104.48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11574.9</v>
      </c>
      <c r="G14" s="24">
        <f ca="1">ROUND(INDIRECT(ADDRESS(ROW()+(0), COLUMN()+(-3), 1))*INDIRECT(ADDRESS(ROW()+(0), COLUMN()+(-1), 1))/100, 2)</f>
        <v>231.5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11806.4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