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<sst xmlns="http://schemas.openxmlformats.org/spreadsheetml/2006/main" count="24" uniqueCount="24">
  <si>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</si>
  <si>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TVE030</t>
  </si>
  <si>
    <t xml:space="preserve">U</t>
  </si>
  <si>
    <t xml:space="preserve">Contrôle centralisé pour équipements air-eau, pompe à chaleur, pour production d'E.C.S., chauffage et refroidissement.</t>
  </si>
  <si>
    <r>
      <rPr>
        <sz val="8.25"/>
        <color rgb="FF000000"/>
        <rFont val="Arial"/>
        <family val="2"/>
      </rPr>
      <t xml:space="preserve">Contrôle centralisé, modèle EKCC-W "DAIKIN", avec connexions pour les unités hydrauliques avec protocole Modbus, contrôle de la température ambiante avec la mise en fonctionnement en cascade des unités hydrauliques, contrôle des pompes de circulation des circuits secondaires, contrôle d'une unité de chauffage auxiliaire et contrôle de la température d'E.C.S. d'un réservoir centralisé.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</si>
  <si>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</si>
  <si>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</si>
  <si>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</si>
  <si>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</si>
  <si>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</si>
  <si>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</si>
  <si>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mt42dai469d</t>
  </si>
  <si>
    <t xml:space="preserve">Contrôle centralisé, modèle EKCC-W "DAIKIN", avec connexions pour les unités hydrauliques avec protocole Modbus, contrôle de la température ambiante avec la mise en fonctionnement en cascade des unités hydrauliques, contrôle des pompes de circulation des circuits secondaires, contrôle d'une unité de chauffage auxiliaire et contrôle de la température d'E.C.S. d'un réservoir centralisé.</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</si>
  <si>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</si>
  <si>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</si>
  <si>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</si>
  <si>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</si>
  <si>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</si>
  <si>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</si>
  <si>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</si>
  <si>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</si>
  <si>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</si>
  <si>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515,93€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</si>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</sst>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8.5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1389</v>
      </c>
      <c r="H9" s="13">
        <f ca="1">ROUND(INDIRECT(ADDRESS(ROW()+(0), COLUMN()+(-3), 1))*INDIRECT(ADDRESS(ROW()+(0), COLUMN()+(-1), 1)), 2)</f>
        <v>1389</v>
      </c>
    </row>
    <row r="10" spans="1:8" ht="13.50" thickBot="1" customHeight="1">
      <c r="A10" s="14" t="s">
        <v>14</v>
      </c>
      <c r="B10" s="14"/>
      <c r="C10" s="14" t="s">
        <v>15</v>
      </c>
      <c r="D10" s="14"/>
      <c r="E10" s="15">
        <v>1</v>
      </c>
      <c r="F10" s="16" t="s">
        <v>16</v>
      </c>
      <c r="G10" s="17">
        <v>30.2</v>
      </c>
      <c r="H10" s="17">
        <f ca="1">ROUND(INDIRECT(ADDRESS(ROW()+(0), COLUMN()+(-3), 1))*INDIRECT(ADDRESS(ROW()+(0), COLUMN()+(-1), 1)), 2)</f>
        <v>30.2</v>
      </c>
    </row>
    <row r="11" spans="1:8" ht="13.50" thickBot="1" customHeight="1">
      <c r="A11" s="14" t="s">
        <v>17</v>
      </c>
      <c r="B11" s="14"/>
      <c r="C11" s="18" t="s">
        <v>18</v>
      </c>
      <c r="D11" s="18"/>
      <c r="E11" s="19">
        <v>1</v>
      </c>
      <c r="F11" s="20" t="s">
        <v>19</v>
      </c>
      <c r="G11" s="21">
        <v>25.99</v>
      </c>
      <c r="H11" s="21">
        <f ca="1">ROUND(INDIRECT(ADDRESS(ROW()+(0), COLUMN()+(-3), 1))*INDIRECT(ADDRESS(ROW()+(0), COLUMN()+(-1), 1)), 2)</f>
        <v>25.99</v>
      </c>
    </row>
    <row r="12" spans="1:8" ht="13.50" thickBot="1" customHeight="1">
      <c r="A12" s="18"/>
      <c r="B12" s="18"/>
      <c r="C12" s="5" t="s">
        <v>20</v>
      </c>
      <c r="D12" s="5"/>
      <c r="E12" s="22">
        <v>2</v>
      </c>
      <c r="F12" s="23" t="s">
        <v>21</v>
      </c>
      <c r="G12" s="24">
        <f ca="1">ROUND(SUM(INDIRECT(ADDRESS(ROW()+(-1), COLUMN()+(1), 1)),INDIRECT(ADDRESS(ROW()+(-2), COLUMN()+(1), 1)),INDIRECT(ADDRESS(ROW()+(-3), COLUMN()+(1), 1))), 2)</f>
        <v>1445.19</v>
      </c>
      <c r="H12" s="24">
        <f ca="1">ROUND(INDIRECT(ADDRESS(ROW()+(0), COLUMN()+(-3), 1))*INDIRECT(ADDRESS(ROW()+(0), COLUMN()+(-1), 1))/100, 2)</f>
        <v>28.9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1474.09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