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<sst xmlns="http://schemas.openxmlformats.org/spreadsheetml/2006/main" count="33" uniqueCount="33">
  <si>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</si>
  <si>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TVK150</t>
  </si>
  <si>
    <t xml:space="preserve">U</t>
  </si>
  <si>
    <t xml:space="preserve">Unité intérieure d'air conditionné, à cassette, apparente, pour système VRV-IV, pour gaz R-410A.</t>
  </si>
  <si>
    <r>
      <rPr>
        <sz val="8.25"/>
        <color rgb="FF000000"/>
        <rFont val="Arial"/>
        <family val="2"/>
      </rPr>
      <t xml:space="preserve">Unité intérieure d'air conditionné, pour système VRV-IV (Volume de Réfrigérant Variable), à cassette, apparente, à 4 voies, modèle FXUQ71A "DAIKIN", pour gaz R-410A, alimentation monophasée (230V/50Hz), puissance frigorifique nominale 8 kW (température de bulbe sec de l'air intérieur 27°C, température de bulbe humide de l'air intérieur 19°C, température de bulbe sec de l'air extérieur 35°C), puissance calorifique nominale 9 kW (température de bulbe sec de l'air intérieur 20°C, température de bulbe sec de l'air extérieur 7°C), consommation électrique nominale en refroidissement 90 W, consommation électrique nominale en chauffage 73 W, pression sonore à faible vitesse 38 dBA, débit d'air à vitesse élevée 22,5 m³/min, de 198x950x950 mm (à profil bas), poids 26 kg, détendeur électronique, pompe de drainage, bloc de terminaux F1-F2 pour câble de 2 rangées de transmission et contrôle (bus D-III Net) à unité extérieur, contrôle par microprocesseur, orientation verticale automatique (distribution uniforme de l'air), signal de nettoyage de filtre et filtre d'air de succion, avec possibilité de fermer une ou deux voies de soufflage pour faciliter l'installation dans les angles et dans les couloirs. Régulation: contrôle à distance multifonction, modèle Madoka BRC1H52W.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</si>
  <si>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</si>
  <si>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</si>
  <si>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</si>
  <si>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</si>
  <si>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</si>
  <si>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</si>
  <si>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mt42dai210a</t>
  </si>
  <si>
    <t xml:space="preserve">Unité intérieure d'air conditionné, pour système VRV-IV (Volume de Réfrigérant Variable), à cassette, apparente, à 4 voies, modèle FXUQ71A "DAIKIN", pour gaz R-410A, alimentation monophasée (230V/50Hz), puissance frigorifique nominale 8 kW (température de bulbe sec de l'air intérieur 27°C, température de bulbe humide de l'air intérieur 19°C, température de bulbe sec de l'air extérieur 35°C), puissance calorifique nominale 9 kW (température de bulbe sec de l'air intérieur 20°C, température de bulbe sec de l'air extérieur 7°C), consommation électrique nominale en refroidissement 90 W, consommation électrique nominale en chauffage 73 W, pression sonore à faible vitesse 38 dBA, débit d'air à vitesse élevée 22,5 m³/min, de 198x950x950 mm (à profil bas), poids 26 kg, détendeur électronique, pompe de drainage, bloc de terminaux F1-F2 pour câble de 2 rangées de transmission et contrôle (bus D-III Net) à unité extérieur, contrôle par microprocesseur, orientation verticale automatique (distribution uniforme de l'air), signal de nettoyage de filtre et filtre d'air de succion, avec possibilité de fermer une ou deux voies de soufflage pour faciliter l'installation dans les angles et dans les couloirs.</t>
  </si>
  <si>
    <t xml:space="preserve">U</t>
  </si>
  <si>
    <t xml:space="preserve">mt42dai508a</t>
  </si>
  <si>
    <t xml:space="preserve">Contrôle à distance multifonction, modèle Madoka BRC1H52W "DAIKIN", couleur blanche, avec programmation hebdomadaire, possibilité de sélectionner le mode standard ou le mode simplifié pour les hôtels, fonction marche/arrêt, changement de mode de fonctionnement, limitation de la température de consigne, sélection de la vitesse du ventilateur et fonctions avancées à l'aide de l'App pour smartphone avec connectivité Bluetooth Low Energy (BLE).</t>
  </si>
  <si>
    <t xml:space="preserve">U</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</si>
  <si>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</si>
  <si>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</si>
  <si>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</si>
  <si>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mt42dai900</t>
  </si>
  <si>
    <t xml:space="preserve">Câble bus à 2 fils, de 0,5 mm² de section par fil</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</si>
  <si>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</si>
  <si>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</si>
  <si>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</si>
  <si>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</si>
  <si>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</si>
  <si>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</si>
  <si>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</si>
  <si>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</si>
  <si>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</si>
  <si>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462,40€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</si>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</sst>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1846</v>
      </c>
      <c r="G9" s="13">
        <f ca="1">ROUND(INDIRECT(ADDRESS(ROW()+(0), COLUMN()+(-3), 1))*INDIRECT(ADDRESS(ROW()+(0), COLUMN()+(-1), 1)), 2)</f>
        <v>1846</v>
      </c>
    </row>
    <row r="10" spans="1:7" ht="55.50" thickBot="1" customHeight="1">
      <c r="A10" s="14" t="s">
        <v>14</v>
      </c>
      <c r="B10" s="14"/>
      <c r="C10" s="14" t="s">
        <v>15</v>
      </c>
      <c r="D10" s="15">
        <v>1</v>
      </c>
      <c r="E10" s="16" t="s">
        <v>16</v>
      </c>
      <c r="F10" s="17">
        <v>215</v>
      </c>
      <c r="G10" s="17">
        <f ca="1">ROUND(INDIRECT(ADDRESS(ROW()+(0), COLUMN()+(-3), 1))*INDIRECT(ADDRESS(ROW()+(0), COLUMN()+(-1), 1)), 2)</f>
        <v>215</v>
      </c>
    </row>
    <row r="11" spans="1:7" ht="66.00" thickBot="1" customHeight="1">
      <c r="A11" s="14" t="s">
        <v>17</v>
      </c>
      <c r="B11" s="14"/>
      <c r="C11" s="14" t="s">
        <v>18</v>
      </c>
      <c r="D11" s="15">
        <v>3</v>
      </c>
      <c r="E11" s="16" t="s">
        <v>19</v>
      </c>
      <c r="F11" s="17">
        <v>1.23</v>
      </c>
      <c r="G11" s="17">
        <f ca="1">ROUND(INDIRECT(ADDRESS(ROW()+(0), COLUMN()+(-3), 1))*INDIRECT(ADDRESS(ROW()+(0), COLUMN()+(-1), 1)), 2)</f>
        <v>3.69</v>
      </c>
    </row>
    <row r="12" spans="1:7" ht="13.50" thickBot="1" customHeight="1">
      <c r="A12" s="14" t="s">
        <v>20</v>
      </c>
      <c r="B12" s="14"/>
      <c r="C12" s="14" t="s">
        <v>21</v>
      </c>
      <c r="D12" s="15">
        <v>3</v>
      </c>
      <c r="E12" s="16" t="s">
        <v>22</v>
      </c>
      <c r="F12" s="17">
        <v>0.8</v>
      </c>
      <c r="G12" s="17">
        <f ca="1">ROUND(INDIRECT(ADDRESS(ROW()+(0), COLUMN()+(-3), 1))*INDIRECT(ADDRESS(ROW()+(0), COLUMN()+(-1), 1)), 2)</f>
        <v>2.4</v>
      </c>
    </row>
    <row r="13" spans="1:7" ht="13.50" thickBot="1" customHeight="1">
      <c r="A13" s="14" t="s">
        <v>23</v>
      </c>
      <c r="B13" s="14"/>
      <c r="C13" s="14" t="s">
        <v>24</v>
      </c>
      <c r="D13" s="15">
        <v>1.556</v>
      </c>
      <c r="E13" s="16" t="s">
        <v>25</v>
      </c>
      <c r="F13" s="17">
        <v>31.65</v>
      </c>
      <c r="G13" s="17">
        <f ca="1">ROUND(INDIRECT(ADDRESS(ROW()+(0), COLUMN()+(-3), 1))*INDIRECT(ADDRESS(ROW()+(0), COLUMN()+(-1), 1)), 2)</f>
        <v>49.25</v>
      </c>
    </row>
    <row r="14" spans="1:7" ht="13.50" thickBot="1" customHeight="1">
      <c r="A14" s="14" t="s">
        <v>26</v>
      </c>
      <c r="B14" s="14"/>
      <c r="C14" s="18" t="s">
        <v>27</v>
      </c>
      <c r="D14" s="19">
        <v>1.556</v>
      </c>
      <c r="E14" s="20" t="s">
        <v>28</v>
      </c>
      <c r="F14" s="21">
        <v>27.24</v>
      </c>
      <c r="G14" s="21">
        <f ca="1">ROUND(INDIRECT(ADDRESS(ROW()+(0), COLUMN()+(-3), 1))*INDIRECT(ADDRESS(ROW()+(0), COLUMN()+(-1), 1)), 2)</f>
        <v>42.39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2158.73</v>
      </c>
      <c r="G15" s="24">
        <f ca="1">ROUND(INDIRECT(ADDRESS(ROW()+(0), COLUMN()+(-3), 1))*INDIRECT(ADDRESS(ROW()+(0), COLUMN()+(-1), 1))/100, 2)</f>
        <v>43.17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2201.9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